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romarco.mariella\Desktop\INFORMA 2020\URP in contrada\"/>
    </mc:Choice>
  </mc:AlternateContent>
  <xr:revisionPtr revIDLastSave="0" documentId="13_ncr:1_{CAE3A70B-BCB5-4BFB-8CAA-DF00AB142B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definedNames>
    <definedName name="_xlnm.Print_Area" localSheetId="0">Foglio1!$B$1:$G$91</definedName>
  </definedNames>
  <calcPr calcId="191029"/>
</workbook>
</file>

<file path=xl/calcChain.xml><?xml version="1.0" encoding="utf-8"?>
<calcChain xmlns="http://schemas.openxmlformats.org/spreadsheetml/2006/main">
  <c r="C25" i="1" l="1"/>
  <c r="C24" i="1"/>
  <c r="C91" i="1" s="1"/>
  <c r="D91" i="1"/>
  <c r="E91" i="1"/>
  <c r="F91" i="1"/>
  <c r="G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91" i="1" l="1"/>
</calcChain>
</file>

<file path=xl/sharedStrings.xml><?xml version="1.0" encoding="utf-8"?>
<sst xmlns="http://schemas.openxmlformats.org/spreadsheetml/2006/main" count="96" uniqueCount="96">
  <si>
    <r>
      <rPr>
        <b/>
        <sz val="14"/>
        <color rgb="FF000000"/>
        <rFont val="Liberation Serif"/>
        <family val="1"/>
      </rPr>
      <t xml:space="preserve">                Anno 2019     </t>
    </r>
    <r>
      <rPr>
        <sz val="14"/>
        <color rgb="FF000000"/>
        <rFont val="Liberation Serif"/>
        <family val="1"/>
      </rPr>
      <t xml:space="preserve">                                    Distribuzione demografica nelle  contrade  </t>
    </r>
  </si>
  <si>
    <t>Fasce di età</t>
  </si>
  <si>
    <t>0-14</t>
  </si>
  <si>
    <t>15-29</t>
  </si>
  <si>
    <t>30-65</t>
  </si>
  <si>
    <t>oltre 66</t>
  </si>
  <si>
    <t xml:space="preserve">Totale </t>
  </si>
  <si>
    <t>CONTRADA ANTONELLI</t>
  </si>
  <si>
    <t>CONTRADA ARATICO</t>
  </si>
  <si>
    <t>CONTRADA ARENAZZA</t>
  </si>
  <si>
    <t>CONTRADA BAIONE</t>
  </si>
  <si>
    <t>CONTRADA BALICE</t>
  </si>
  <si>
    <t>CONTRADA BARCATO</t>
  </si>
  <si>
    <t>CONTRADA BELLOCCHIO</t>
  </si>
  <si>
    <t>CONTRADA BELVEDERE</t>
  </si>
  <si>
    <t>CONTRADA CACAVECCIA</t>
  </si>
  <si>
    <t>CONTRADA CARAMANNA</t>
  </si>
  <si>
    <t>CONTRADA CARLUCCIO</t>
  </si>
  <si>
    <t>CONTRADA CARRASSA</t>
  </si>
  <si>
    <t>CONTRADA CASALE</t>
  </si>
  <si>
    <t>CONTRADA CAVALLERIZZA</t>
  </si>
  <si>
    <t>CONTRADA CERVARULO</t>
  </si>
  <si>
    <t>CONTRADA CHIANCHIZZA</t>
  </si>
  <si>
    <t>CONTRADA CHIESA DEI MORTI</t>
  </si>
  <si>
    <t>CONTRADA CIMINIERA</t>
  </si>
  <si>
    <t>CONTRADA CIPORRELLI</t>
  </si>
  <si>
    <t>CONTRADA CONGHIA</t>
  </si>
  <si>
    <t>CONTRADA CORVINO</t>
  </si>
  <si>
    <t>CONTRADA COZZANA</t>
  </si>
  <si>
    <t>CONTRADA CRISTO COZZANA</t>
  </si>
  <si>
    <t>CONTRADA CRISTO DELLE ZOLLE</t>
  </si>
  <si>
    <t>CONTRADA CRISTO RE</t>
  </si>
  <si>
    <t>CONTRADA DUE TORRI</t>
  </si>
  <si>
    <t>CONTRADA GORGOFREDDO</t>
  </si>
  <si>
    <t>CONTRADA GROTTA DELL'ACQUA</t>
  </si>
  <si>
    <t>CONTRADA GUADIANO</t>
  </si>
  <si>
    <t>CONTRADA GUIDANO</t>
  </si>
  <si>
    <t>CONTRADA IMPALATA</t>
  </si>
  <si>
    <t>CONTRADA LAGHEZZA</t>
  </si>
  <si>
    <t>CONTRADA LAMA DI MACINA</t>
  </si>
  <si>
    <t>CONTRADA LAMALUNGA</t>
  </si>
  <si>
    <t>CONTRADA LAMAMOLILLA</t>
  </si>
  <si>
    <t>CONTRADA LAMANDIA</t>
  </si>
  <si>
    <t>CONTRADA LAMAROSSA</t>
  </si>
  <si>
    <t>CONTRADA LAMASCRASCIOLA</t>
  </si>
  <si>
    <t>CONTRADA L'ASSUNTA</t>
  </si>
  <si>
    <t>CONTRADA LOSCIALE</t>
  </si>
  <si>
    <t>CONTRADA MACCHIA DI CASA</t>
  </si>
  <si>
    <t>CONTRADA MACCHIA DI MONTE</t>
  </si>
  <si>
    <t>CONTRADA MARZONE</t>
  </si>
  <si>
    <t>CONTRADA MONTE SCOPA</t>
  </si>
  <si>
    <t>CONTRADA MOZZO</t>
  </si>
  <si>
    <t>CONTRADA NISPOLI</t>
  </si>
  <si>
    <t>CONTRADA PADRESERGIO</t>
  </si>
  <si>
    <t>CONTRADA PAGLIERICCI</t>
  </si>
  <si>
    <t>CONTRADA PANTANO</t>
  </si>
  <si>
    <t>CONTRADA PARCO DI TUCCI</t>
  </si>
  <si>
    <t>CONTRADA PARETANO</t>
  </si>
  <si>
    <t>CONTRADA PASSARELLO</t>
  </si>
  <si>
    <t>CONTRADA PASSIONISTI</t>
  </si>
  <si>
    <t>CONTRADA PEROSCIA</t>
  </si>
  <si>
    <t>CONTRADA PETRAROLO</t>
  </si>
  <si>
    <t>CONTRADA PIANGEVINO</t>
  </si>
  <si>
    <t>CONTRADA PILONE</t>
  </si>
  <si>
    <t>CONTRADA ROMANAZZI</t>
  </si>
  <si>
    <t>CONTRADA ROMANELLI</t>
  </si>
  <si>
    <t>CONTRADA S. ANDREA</t>
  </si>
  <si>
    <t>CONTRADA S. ANTONIO D'ASCULA</t>
  </si>
  <si>
    <t>CONTRADA S. BARTOLOMEO</t>
  </si>
  <si>
    <t>CONTRADA S. FRANCESCO DA PAOLA</t>
  </si>
  <si>
    <t>CONTRADA S. GERARDO</t>
  </si>
  <si>
    <t>CONTRADA S. LUCA</t>
  </si>
  <si>
    <t>CONTRADA S. LUCIA</t>
  </si>
  <si>
    <t>CONTRADA S. NICOLA</t>
  </si>
  <si>
    <t>CONTRADA S. OCEANO</t>
  </si>
  <si>
    <t>CONTRADA S. ORONZO</t>
  </si>
  <si>
    <t>CONTRADA S. STEFANO</t>
  </si>
  <si>
    <t>CONTRADA S. TERESA</t>
  </si>
  <si>
    <t>CONTRADA S. VINCENZO</t>
  </si>
  <si>
    <t>CONTRADA SAMATO</t>
  </si>
  <si>
    <t>CONTRADA SCARCIGLIA</t>
  </si>
  <si>
    <t>CONTRADA SICARICO</t>
  </si>
  <si>
    <t>CONTRADA SORBA</t>
  </si>
  <si>
    <t>CONTRADA SPINA</t>
  </si>
  <si>
    <t>CONTRADA STOMAZZELLI</t>
  </si>
  <si>
    <t>CONTRADA TAVARELLO</t>
  </si>
  <si>
    <t>CONTRADA TERRANOVA</t>
  </si>
  <si>
    <t>CONTRADA TORRE D'ORTA</t>
  </si>
  <si>
    <t>CONTRADA TORRICELLA</t>
  </si>
  <si>
    <t>CONTRADA TORTORELLA</t>
  </si>
  <si>
    <t>CONTRADA TORCHIANO</t>
  </si>
  <si>
    <t>CONTRADA VAGONE</t>
  </si>
  <si>
    <t>CONTRADA VIRBO</t>
  </si>
  <si>
    <t>CONTRADA ZECCA</t>
  </si>
  <si>
    <t>CONTRADA ZINGARELLO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</si>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</sst>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4"/>
      <color rgb="FF000000"/>
      <name val="Liberation Serif"/>
      <family val="1"/>
    </font>
    <font>
      <b/>
      <sz val="14"/>
      <color rgb="FF000000"/>
      <name val="Liberation Serif"/>
      <family val="1"/>
    </font>
    <font>
      <b/>
      <sz val="12"/>
      <color rgb="FF000000"/>
      <name val="Liberation Serif"/>
      <family val="1"/>
    </font>
    <font>
      <b/>
      <sz val="12"/>
      <color rgb="FF000000"/>
      <name val="Liberation Sans"/>
      <family val="2"/>
    </font>
    <font>
      <sz val="12"/>
      <color rgb="FF000000"/>
      <name val="Liberation Serif"/>
      <family val="1"/>
    </font>
    <font>
      <sz val="11"/>
      <color rgb="FF000000"/>
      <name val="Liberation Serif"/>
      <family val="1"/>
    </font>
    <font>
      <sz val="14"/>
      <color rgb="FF000000"/>
      <name val="Liberation Sans"/>
      <family val="2"/>
    </font>
    <font>
      <b/>
      <sz val="14"/>
      <color rgb="FF000000"/>
      <name val="Liberatio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Alignment="1">
      <alignment wrapText="1"/>
    </xf>
    <xf numFmtId="0" fontId="0" fillId="9" borderId="0" xfId="0" applyFill="1"/>
    <xf numFmtId="0" fontId="16" fillId="9" borderId="0" xfId="0" applyFont="1" applyFill="1" applyAlignment="1">
      <alignment horizontal="center" wrapText="1"/>
    </xf>
    <xf numFmtId="0" fontId="0" fillId="9" borderId="2" xfId="0" applyFill="1" applyBorder="1"/>
    <xf numFmtId="0" fontId="10" fillId="9" borderId="0" xfId="0" applyFont="1" applyFill="1"/>
    <xf numFmtId="0" fontId="14" fillId="9" borderId="3" xfId="0" applyFont="1" applyFill="1" applyBorder="1" applyAlignment="1">
      <alignment horizontal="right" wrapText="1"/>
    </xf>
    <xf numFmtId="0" fontId="14" fillId="9" borderId="3" xfId="0" applyFont="1" applyFill="1" applyBorder="1" applyAlignment="1">
      <alignment wrapText="1"/>
    </xf>
    <xf numFmtId="0" fontId="15" fillId="9" borderId="3" xfId="0" applyFont="1" applyFill="1" applyBorder="1" applyAlignment="1">
      <alignment horizontal="center" wrapText="1"/>
    </xf>
    <xf numFmtId="0" fontId="0" fillId="9" borderId="3" xfId="0" applyFill="1" applyBorder="1"/>
    <xf numFmtId="0" fontId="16" fillId="9" borderId="3" xfId="0" applyFont="1" applyFill="1" applyBorder="1" applyAlignment="1">
      <alignment horizontal="center" wrapText="1"/>
    </xf>
    <xf numFmtId="0" fontId="17" fillId="9" borderId="3" xfId="0" applyFont="1" applyFill="1" applyBorder="1"/>
    <xf numFmtId="0" fontId="18" fillId="9" borderId="3" xfId="0" applyFont="1" applyFill="1" applyBorder="1" applyAlignment="1">
      <alignment wrapText="1"/>
    </xf>
    <xf numFmtId="0" fontId="19" fillId="9" borderId="3" xfId="0" applyFont="1" applyFill="1" applyBorder="1" applyAlignment="1">
      <alignment horizontal="right" wrapText="1"/>
    </xf>
    <xf numFmtId="0" fontId="16" fillId="9" borderId="3" xfId="0" applyFont="1" applyFill="1" applyBorder="1" applyAlignment="1">
      <alignment horizontal="right" wrapText="1"/>
    </xf>
    <xf numFmtId="0" fontId="19" fillId="9" borderId="3" xfId="0" applyFont="1" applyFill="1" applyBorder="1" applyAlignment="1">
      <alignment horizontal="right"/>
    </xf>
    <xf numFmtId="0" fontId="10" fillId="9" borderId="3" xfId="0" applyFont="1" applyFill="1" applyBorder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workbookViewId="0">
      <selection activeCell="L93" sqref="L93"/>
    </sheetView>
  </sheetViews>
  <sheetFormatPr defaultRowHeight="25.5" customHeight="1" x14ac:dyDescent="0.25"/>
  <cols>
    <col min="1" max="1" width="4.375" customWidth="1"/>
    <col min="2" max="2" width="32.5" style="1" customWidth="1"/>
    <col min="3" max="3" width="12.125" customWidth="1"/>
    <col min="4" max="4" width="7.25" style="3" customWidth="1"/>
    <col min="5" max="5" width="7.5" customWidth="1"/>
    <col min="6" max="6" width="7.75" customWidth="1"/>
    <col min="7" max="7" width="9.375" customWidth="1"/>
    <col min="8" max="8" width="19.375" customWidth="1"/>
    <col min="9" max="10" width="10.625" customWidth="1"/>
    <col min="11" max="11" width="9" customWidth="1"/>
  </cols>
  <sheetData>
    <row r="1" spans="1:10" s="7" customFormat="1" ht="66.75" customHeight="1" x14ac:dyDescent="0.25">
      <c r="A1" s="11"/>
      <c r="B1" s="12" t="s">
        <v>0</v>
      </c>
      <c r="C1" s="13" t="s">
        <v>1</v>
      </c>
      <c r="D1" s="13"/>
      <c r="E1" s="13"/>
      <c r="F1" s="13"/>
      <c r="G1" s="14"/>
    </row>
    <row r="2" spans="1:10" s="7" customFormat="1" ht="46.7" customHeight="1" x14ac:dyDescent="0.25">
      <c r="A2" s="11"/>
      <c r="B2" s="12"/>
      <c r="C2" s="15" t="s">
        <v>2</v>
      </c>
      <c r="D2" s="15" t="s">
        <v>3</v>
      </c>
      <c r="E2" s="15" t="s">
        <v>4</v>
      </c>
      <c r="F2" s="15" t="s">
        <v>5</v>
      </c>
      <c r="G2" s="16" t="s">
        <v>6</v>
      </c>
      <c r="H2" s="8"/>
    </row>
    <row r="3" spans="1:10" s="7" customFormat="1" ht="25.5" customHeight="1" x14ac:dyDescent="0.25">
      <c r="A3" s="11">
        <v>1</v>
      </c>
      <c r="B3" s="17" t="s">
        <v>7</v>
      </c>
      <c r="C3" s="18">
        <v>10</v>
      </c>
      <c r="D3" s="18">
        <v>27</v>
      </c>
      <c r="E3" s="18">
        <v>69</v>
      </c>
      <c r="F3" s="18">
        <v>39</v>
      </c>
      <c r="G3" s="19">
        <v>145</v>
      </c>
    </row>
    <row r="4" spans="1:10" s="7" customFormat="1" ht="25.5" customHeight="1" x14ac:dyDescent="0.25">
      <c r="A4" s="11">
        <v>2</v>
      </c>
      <c r="B4" s="17" t="s">
        <v>8</v>
      </c>
      <c r="C4" s="18">
        <v>3</v>
      </c>
      <c r="D4" s="18">
        <v>6</v>
      </c>
      <c r="E4" s="18">
        <v>41</v>
      </c>
      <c r="F4" s="18">
        <v>20</v>
      </c>
      <c r="G4" s="19">
        <v>70</v>
      </c>
    </row>
    <row r="5" spans="1:10" s="7" customFormat="1" ht="25.5" customHeight="1" x14ac:dyDescent="0.25">
      <c r="A5" s="11">
        <v>3</v>
      </c>
      <c r="B5" s="17" t="s">
        <v>9</v>
      </c>
      <c r="C5" s="18">
        <v>0</v>
      </c>
      <c r="D5" s="18">
        <v>0</v>
      </c>
      <c r="E5" s="18">
        <v>0</v>
      </c>
      <c r="F5" s="18">
        <v>0</v>
      </c>
      <c r="G5" s="16">
        <f t="shared" ref="G5:G50" si="0">SUM(C5:F5)</f>
        <v>0</v>
      </c>
      <c r="J5" s="9"/>
    </row>
    <row r="6" spans="1:10" s="7" customFormat="1" ht="25.5" customHeight="1" x14ac:dyDescent="0.25">
      <c r="A6" s="11">
        <v>4</v>
      </c>
      <c r="B6" s="17" t="s">
        <v>10</v>
      </c>
      <c r="C6" s="18">
        <v>1</v>
      </c>
      <c r="D6" s="18">
        <v>0</v>
      </c>
      <c r="E6" s="18">
        <v>2</v>
      </c>
      <c r="F6" s="18">
        <v>35</v>
      </c>
      <c r="G6" s="16">
        <f t="shared" si="0"/>
        <v>38</v>
      </c>
    </row>
    <row r="7" spans="1:10" s="7" customFormat="1" ht="25.5" customHeight="1" x14ac:dyDescent="0.25">
      <c r="A7" s="11">
        <v>5</v>
      </c>
      <c r="B7" s="17" t="s">
        <v>11</v>
      </c>
      <c r="C7" s="18">
        <v>25</v>
      </c>
      <c r="D7" s="18">
        <v>33</v>
      </c>
      <c r="E7" s="18">
        <v>81</v>
      </c>
      <c r="F7" s="18">
        <v>35</v>
      </c>
      <c r="G7" s="16">
        <f t="shared" si="0"/>
        <v>174</v>
      </c>
    </row>
    <row r="8" spans="1:10" s="7" customFormat="1" ht="25.5" customHeight="1" x14ac:dyDescent="0.25">
      <c r="A8" s="11">
        <v>6</v>
      </c>
      <c r="B8" s="17" t="s">
        <v>12</v>
      </c>
      <c r="C8" s="18">
        <v>23</v>
      </c>
      <c r="D8" s="18">
        <v>29</v>
      </c>
      <c r="E8" s="18">
        <v>91</v>
      </c>
      <c r="F8" s="18">
        <v>35</v>
      </c>
      <c r="G8" s="16">
        <f t="shared" si="0"/>
        <v>178</v>
      </c>
    </row>
    <row r="9" spans="1:10" s="7" customFormat="1" ht="25.5" customHeight="1" x14ac:dyDescent="0.25">
      <c r="A9" s="11">
        <v>7</v>
      </c>
      <c r="B9" s="17" t="s">
        <v>13</v>
      </c>
      <c r="C9" s="18">
        <v>24</v>
      </c>
      <c r="D9" s="18">
        <v>23</v>
      </c>
      <c r="E9" s="18">
        <v>88</v>
      </c>
      <c r="F9" s="18">
        <v>22</v>
      </c>
      <c r="G9" s="16">
        <f t="shared" si="0"/>
        <v>157</v>
      </c>
    </row>
    <row r="10" spans="1:10" s="7" customFormat="1" ht="25.5" customHeight="1" x14ac:dyDescent="0.25">
      <c r="A10" s="11">
        <v>8</v>
      </c>
      <c r="B10" s="17" t="s">
        <v>14</v>
      </c>
      <c r="C10" s="18">
        <v>2</v>
      </c>
      <c r="D10" s="18">
        <v>11</v>
      </c>
      <c r="E10" s="18">
        <v>30</v>
      </c>
      <c r="F10" s="18">
        <v>4</v>
      </c>
      <c r="G10" s="16">
        <f t="shared" si="0"/>
        <v>47</v>
      </c>
    </row>
    <row r="11" spans="1:10" s="7" customFormat="1" ht="25.5" customHeight="1" x14ac:dyDescent="0.25">
      <c r="A11" s="11">
        <v>9</v>
      </c>
      <c r="B11" s="17" t="s">
        <v>15</v>
      </c>
      <c r="C11" s="18">
        <v>15</v>
      </c>
      <c r="D11" s="18">
        <v>17</v>
      </c>
      <c r="E11" s="18">
        <v>60</v>
      </c>
      <c r="F11" s="18">
        <v>18</v>
      </c>
      <c r="G11" s="16">
        <f t="shared" si="0"/>
        <v>110</v>
      </c>
    </row>
    <row r="12" spans="1:10" s="7" customFormat="1" ht="25.5" customHeight="1" x14ac:dyDescent="0.25">
      <c r="A12" s="11">
        <v>10</v>
      </c>
      <c r="B12" s="17" t="s">
        <v>16</v>
      </c>
      <c r="C12" s="18">
        <v>2</v>
      </c>
      <c r="D12" s="18">
        <v>11</v>
      </c>
      <c r="E12" s="18">
        <v>20</v>
      </c>
      <c r="F12" s="18">
        <v>6</v>
      </c>
      <c r="G12" s="16">
        <f t="shared" si="0"/>
        <v>39</v>
      </c>
    </row>
    <row r="13" spans="1:10" s="7" customFormat="1" ht="25.5" customHeight="1" x14ac:dyDescent="0.25">
      <c r="A13" s="11">
        <v>11</v>
      </c>
      <c r="B13" s="17" t="s">
        <v>17</v>
      </c>
      <c r="C13" s="18">
        <v>8</v>
      </c>
      <c r="D13" s="18">
        <v>9</v>
      </c>
      <c r="E13" s="18">
        <v>30</v>
      </c>
      <c r="F13" s="18">
        <v>15</v>
      </c>
      <c r="G13" s="16">
        <f t="shared" si="0"/>
        <v>62</v>
      </c>
    </row>
    <row r="14" spans="1:10" s="7" customFormat="1" ht="25.5" customHeight="1" x14ac:dyDescent="0.25">
      <c r="A14" s="11">
        <v>12</v>
      </c>
      <c r="B14" s="17" t="s">
        <v>18</v>
      </c>
      <c r="C14" s="18">
        <v>15</v>
      </c>
      <c r="D14" s="18">
        <v>31</v>
      </c>
      <c r="E14" s="18">
        <v>61</v>
      </c>
      <c r="F14" s="18">
        <v>16</v>
      </c>
      <c r="G14" s="16">
        <f t="shared" si="0"/>
        <v>123</v>
      </c>
    </row>
    <row r="15" spans="1:10" s="7" customFormat="1" ht="25.5" customHeight="1" x14ac:dyDescent="0.25">
      <c r="A15" s="11">
        <v>13</v>
      </c>
      <c r="B15" s="17" t="s">
        <v>19</v>
      </c>
      <c r="C15" s="18">
        <v>1</v>
      </c>
      <c r="D15" s="18">
        <v>5</v>
      </c>
      <c r="E15" s="18">
        <v>8</v>
      </c>
      <c r="F15" s="18">
        <v>8</v>
      </c>
      <c r="G15" s="16">
        <f t="shared" si="0"/>
        <v>22</v>
      </c>
    </row>
    <row r="16" spans="1:10" s="7" customFormat="1" ht="25.5" customHeight="1" x14ac:dyDescent="0.25">
      <c r="A16" s="11">
        <v>14</v>
      </c>
      <c r="B16" s="17" t="s">
        <v>20</v>
      </c>
      <c r="C16" s="18">
        <v>2</v>
      </c>
      <c r="D16" s="18">
        <v>1</v>
      </c>
      <c r="E16" s="18">
        <v>3</v>
      </c>
      <c r="F16" s="18">
        <v>0</v>
      </c>
      <c r="G16" s="16">
        <f t="shared" si="0"/>
        <v>6</v>
      </c>
    </row>
    <row r="17" spans="1:7" s="7" customFormat="1" ht="25.5" customHeight="1" x14ac:dyDescent="0.25">
      <c r="A17" s="11">
        <v>15</v>
      </c>
      <c r="B17" s="17" t="s">
        <v>21</v>
      </c>
      <c r="C17" s="18">
        <v>16</v>
      </c>
      <c r="D17" s="18">
        <v>13</v>
      </c>
      <c r="E17" s="18">
        <v>66</v>
      </c>
      <c r="F17" s="18">
        <v>25</v>
      </c>
      <c r="G17" s="16">
        <f t="shared" si="0"/>
        <v>120</v>
      </c>
    </row>
    <row r="18" spans="1:7" s="7" customFormat="1" ht="25.5" customHeight="1" x14ac:dyDescent="0.25">
      <c r="A18" s="11">
        <v>16</v>
      </c>
      <c r="B18" s="17" t="s">
        <v>22</v>
      </c>
      <c r="C18" s="18">
        <v>6</v>
      </c>
      <c r="D18" s="18">
        <v>5</v>
      </c>
      <c r="E18" s="18">
        <v>20</v>
      </c>
      <c r="F18" s="18">
        <v>6</v>
      </c>
      <c r="G18" s="16">
        <f t="shared" si="0"/>
        <v>37</v>
      </c>
    </row>
    <row r="19" spans="1:7" s="7" customFormat="1" ht="25.5" customHeight="1" x14ac:dyDescent="0.25">
      <c r="A19" s="11">
        <v>17</v>
      </c>
      <c r="B19" s="17" t="s">
        <v>23</v>
      </c>
      <c r="C19" s="18">
        <v>6</v>
      </c>
      <c r="D19" s="18">
        <v>5</v>
      </c>
      <c r="E19" s="18">
        <v>16</v>
      </c>
      <c r="F19" s="18">
        <v>12</v>
      </c>
      <c r="G19" s="16">
        <f t="shared" si="0"/>
        <v>39</v>
      </c>
    </row>
    <row r="20" spans="1:7" s="7" customFormat="1" ht="25.5" customHeight="1" x14ac:dyDescent="0.25">
      <c r="A20" s="11">
        <v>18</v>
      </c>
      <c r="B20" s="17" t="s">
        <v>24</v>
      </c>
      <c r="C20" s="18">
        <v>3</v>
      </c>
      <c r="D20" s="18">
        <v>8</v>
      </c>
      <c r="E20" s="18">
        <v>25</v>
      </c>
      <c r="F20" s="18">
        <v>9</v>
      </c>
      <c r="G20" s="16">
        <f t="shared" si="0"/>
        <v>45</v>
      </c>
    </row>
    <row r="21" spans="1:7" s="7" customFormat="1" ht="25.5" customHeight="1" x14ac:dyDescent="0.25">
      <c r="A21" s="11">
        <v>19</v>
      </c>
      <c r="B21" s="17" t="s">
        <v>25</v>
      </c>
      <c r="C21" s="18">
        <v>19</v>
      </c>
      <c r="D21" s="18">
        <v>29</v>
      </c>
      <c r="E21" s="18">
        <v>86</v>
      </c>
      <c r="F21" s="18">
        <v>32</v>
      </c>
      <c r="G21" s="16">
        <f t="shared" si="0"/>
        <v>166</v>
      </c>
    </row>
    <row r="22" spans="1:7" s="7" customFormat="1" ht="25.5" customHeight="1" x14ac:dyDescent="0.25">
      <c r="A22" s="11">
        <v>20</v>
      </c>
      <c r="B22" s="17" t="s">
        <v>26</v>
      </c>
      <c r="C22" s="18">
        <v>6</v>
      </c>
      <c r="D22" s="18">
        <v>15</v>
      </c>
      <c r="E22" s="18">
        <v>32</v>
      </c>
      <c r="F22" s="18">
        <v>12</v>
      </c>
      <c r="G22" s="16">
        <f t="shared" si="0"/>
        <v>65</v>
      </c>
    </row>
    <row r="23" spans="1:7" s="7" customFormat="1" ht="25.5" customHeight="1" x14ac:dyDescent="0.25">
      <c r="A23" s="11">
        <v>21</v>
      </c>
      <c r="B23" s="17" t="s">
        <v>27</v>
      </c>
      <c r="C23" s="18">
        <v>0</v>
      </c>
      <c r="D23" s="18">
        <v>3</v>
      </c>
      <c r="E23" s="18">
        <v>6</v>
      </c>
      <c r="F23" s="18">
        <v>2</v>
      </c>
      <c r="G23" s="16">
        <f t="shared" si="0"/>
        <v>11</v>
      </c>
    </row>
    <row r="24" spans="1:7" s="7" customFormat="1" ht="25.5" customHeight="1" x14ac:dyDescent="0.25">
      <c r="A24" s="11">
        <v>22</v>
      </c>
      <c r="B24" s="17" t="s">
        <v>28</v>
      </c>
      <c r="C24" s="18">
        <f>SUM(C3:C23)</f>
        <v>187</v>
      </c>
      <c r="D24" s="18">
        <v>36</v>
      </c>
      <c r="E24" s="18">
        <v>201</v>
      </c>
      <c r="F24" s="18">
        <v>114</v>
      </c>
      <c r="G24" s="16">
        <f t="shared" si="0"/>
        <v>538</v>
      </c>
    </row>
    <row r="25" spans="1:7" s="7" customFormat="1" ht="18" customHeight="1" x14ac:dyDescent="0.25">
      <c r="A25" s="11">
        <v>23</v>
      </c>
      <c r="B25" s="17" t="s">
        <v>29</v>
      </c>
      <c r="C25" s="18">
        <f>SUM(C64)</f>
        <v>17</v>
      </c>
      <c r="D25" s="18">
        <v>14</v>
      </c>
      <c r="E25" s="18">
        <v>41</v>
      </c>
      <c r="F25" s="18">
        <v>19</v>
      </c>
      <c r="G25" s="16">
        <f t="shared" si="0"/>
        <v>91</v>
      </c>
    </row>
    <row r="26" spans="1:7" s="7" customFormat="1" ht="45.75" customHeight="1" x14ac:dyDescent="0.25">
      <c r="A26" s="11">
        <v>24</v>
      </c>
      <c r="B26" s="17" t="s">
        <v>30</v>
      </c>
      <c r="C26" s="18">
        <v>17</v>
      </c>
      <c r="D26" s="18">
        <v>24</v>
      </c>
      <c r="E26" s="18">
        <v>73</v>
      </c>
      <c r="F26" s="18">
        <v>18</v>
      </c>
      <c r="G26" s="16">
        <f t="shared" si="0"/>
        <v>132</v>
      </c>
    </row>
    <row r="27" spans="1:7" s="7" customFormat="1" ht="25.5" customHeight="1" x14ac:dyDescent="0.25">
      <c r="A27" s="11">
        <v>25</v>
      </c>
      <c r="B27" s="17" t="s">
        <v>31</v>
      </c>
      <c r="C27" s="18">
        <v>25</v>
      </c>
      <c r="D27" s="18">
        <v>8</v>
      </c>
      <c r="E27" s="18">
        <v>68</v>
      </c>
      <c r="F27" s="18">
        <v>23</v>
      </c>
      <c r="G27" s="16">
        <f t="shared" si="0"/>
        <v>124</v>
      </c>
    </row>
    <row r="28" spans="1:7" s="7" customFormat="1" ht="25.5" customHeight="1" x14ac:dyDescent="0.25">
      <c r="A28" s="11">
        <v>26</v>
      </c>
      <c r="B28" s="17" t="s">
        <v>32</v>
      </c>
      <c r="C28" s="18">
        <v>9</v>
      </c>
      <c r="D28" s="18">
        <v>9</v>
      </c>
      <c r="E28" s="18">
        <v>46</v>
      </c>
      <c r="F28" s="18">
        <v>20</v>
      </c>
      <c r="G28" s="16">
        <f t="shared" si="0"/>
        <v>84</v>
      </c>
    </row>
    <row r="29" spans="1:7" s="7" customFormat="1" ht="25.5" customHeight="1" x14ac:dyDescent="0.25">
      <c r="A29" s="11">
        <v>27</v>
      </c>
      <c r="B29" s="17" t="s">
        <v>33</v>
      </c>
      <c r="C29" s="18">
        <v>58</v>
      </c>
      <c r="D29" s="18">
        <v>80</v>
      </c>
      <c r="E29" s="18">
        <v>256</v>
      </c>
      <c r="F29" s="18">
        <v>132</v>
      </c>
      <c r="G29" s="16">
        <f t="shared" si="0"/>
        <v>526</v>
      </c>
    </row>
    <row r="30" spans="1:7" s="7" customFormat="1" ht="39" customHeight="1" x14ac:dyDescent="0.25">
      <c r="A30" s="11">
        <v>28</v>
      </c>
      <c r="B30" s="17" t="s">
        <v>34</v>
      </c>
      <c r="C30" s="18">
        <v>10</v>
      </c>
      <c r="D30" s="18">
        <v>16</v>
      </c>
      <c r="E30" s="18">
        <v>49</v>
      </c>
      <c r="F30" s="18">
        <v>14</v>
      </c>
      <c r="G30" s="16">
        <f t="shared" si="0"/>
        <v>89</v>
      </c>
    </row>
    <row r="31" spans="1:7" s="7" customFormat="1" ht="25.5" customHeight="1" x14ac:dyDescent="0.25">
      <c r="A31" s="11">
        <v>29</v>
      </c>
      <c r="B31" s="17" t="s">
        <v>35</v>
      </c>
      <c r="C31" s="18">
        <v>2</v>
      </c>
      <c r="D31" s="18">
        <v>2</v>
      </c>
      <c r="E31" s="18">
        <v>5</v>
      </c>
      <c r="F31" s="18">
        <v>2</v>
      </c>
      <c r="G31" s="16">
        <f t="shared" si="0"/>
        <v>11</v>
      </c>
    </row>
    <row r="32" spans="1:7" s="7" customFormat="1" ht="25.5" customHeight="1" x14ac:dyDescent="0.25">
      <c r="A32" s="11">
        <v>30</v>
      </c>
      <c r="B32" s="17" t="s">
        <v>36</v>
      </c>
      <c r="C32" s="18">
        <v>11</v>
      </c>
      <c r="D32" s="18">
        <v>9</v>
      </c>
      <c r="E32" s="18">
        <v>33</v>
      </c>
      <c r="F32" s="18">
        <v>17</v>
      </c>
      <c r="G32" s="16">
        <f t="shared" si="0"/>
        <v>70</v>
      </c>
    </row>
    <row r="33" spans="1:7" s="7" customFormat="1" ht="25.5" customHeight="1" x14ac:dyDescent="0.25">
      <c r="A33" s="11">
        <v>31</v>
      </c>
      <c r="B33" s="17" t="s">
        <v>37</v>
      </c>
      <c r="C33" s="18">
        <v>65</v>
      </c>
      <c r="D33" s="18">
        <v>61</v>
      </c>
      <c r="E33" s="18">
        <v>231</v>
      </c>
      <c r="F33" s="18">
        <v>117</v>
      </c>
      <c r="G33" s="16">
        <f t="shared" si="0"/>
        <v>474</v>
      </c>
    </row>
    <row r="34" spans="1:7" s="7" customFormat="1" ht="25.5" customHeight="1" x14ac:dyDescent="0.25">
      <c r="A34" s="11">
        <v>32</v>
      </c>
      <c r="B34" s="17" t="s">
        <v>38</v>
      </c>
      <c r="C34" s="18">
        <v>20</v>
      </c>
      <c r="D34" s="18">
        <v>23</v>
      </c>
      <c r="E34" s="18">
        <v>80</v>
      </c>
      <c r="F34" s="18">
        <v>36</v>
      </c>
      <c r="G34" s="16">
        <f t="shared" si="0"/>
        <v>159</v>
      </c>
    </row>
    <row r="35" spans="1:7" s="7" customFormat="1" ht="25.5" customHeight="1" x14ac:dyDescent="0.25">
      <c r="A35" s="11">
        <v>33</v>
      </c>
      <c r="B35" s="17" t="s">
        <v>39</v>
      </c>
      <c r="C35" s="18">
        <v>10</v>
      </c>
      <c r="D35" s="18">
        <v>13</v>
      </c>
      <c r="E35" s="18">
        <v>33</v>
      </c>
      <c r="F35" s="18">
        <v>10</v>
      </c>
      <c r="G35" s="16">
        <f t="shared" si="0"/>
        <v>66</v>
      </c>
    </row>
    <row r="36" spans="1:7" s="7" customFormat="1" ht="25.5" customHeight="1" x14ac:dyDescent="0.25">
      <c r="A36" s="11">
        <v>34</v>
      </c>
      <c r="B36" s="17" t="s">
        <v>40</v>
      </c>
      <c r="C36" s="18">
        <v>58</v>
      </c>
      <c r="D36" s="18">
        <v>74</v>
      </c>
      <c r="E36" s="18">
        <v>208</v>
      </c>
      <c r="F36" s="18">
        <v>95</v>
      </c>
      <c r="G36" s="16">
        <f t="shared" si="0"/>
        <v>435</v>
      </c>
    </row>
    <row r="37" spans="1:7" s="7" customFormat="1" ht="25.5" customHeight="1" x14ac:dyDescent="0.25">
      <c r="A37" s="11">
        <v>35</v>
      </c>
      <c r="B37" s="17" t="s">
        <v>41</v>
      </c>
      <c r="C37" s="18">
        <v>18</v>
      </c>
      <c r="D37" s="18">
        <v>15</v>
      </c>
      <c r="E37" s="18">
        <v>77</v>
      </c>
      <c r="F37" s="18">
        <v>26</v>
      </c>
      <c r="G37" s="16">
        <f t="shared" si="0"/>
        <v>136</v>
      </c>
    </row>
    <row r="38" spans="1:7" s="7" customFormat="1" ht="25.5" customHeight="1" x14ac:dyDescent="0.25">
      <c r="A38" s="11">
        <v>36</v>
      </c>
      <c r="B38" s="17" t="s">
        <v>42</v>
      </c>
      <c r="C38" s="18">
        <v>33</v>
      </c>
      <c r="D38" s="18">
        <v>34</v>
      </c>
      <c r="E38" s="18">
        <v>134</v>
      </c>
      <c r="F38" s="18">
        <v>52</v>
      </c>
      <c r="G38" s="16">
        <f t="shared" si="0"/>
        <v>253</v>
      </c>
    </row>
    <row r="39" spans="1:7" s="7" customFormat="1" ht="25.5" customHeight="1" x14ac:dyDescent="0.25">
      <c r="A39" s="11">
        <v>37</v>
      </c>
      <c r="B39" s="17" t="s">
        <v>43</v>
      </c>
      <c r="C39" s="18">
        <v>0</v>
      </c>
      <c r="D39" s="18">
        <v>1</v>
      </c>
      <c r="E39" s="18">
        <v>8</v>
      </c>
      <c r="F39" s="18">
        <v>2</v>
      </c>
      <c r="G39" s="16">
        <f t="shared" si="0"/>
        <v>11</v>
      </c>
    </row>
    <row r="40" spans="1:7" s="7" customFormat="1" ht="25.5" customHeight="1" x14ac:dyDescent="0.25">
      <c r="A40" s="11">
        <v>38</v>
      </c>
      <c r="B40" s="17" t="s">
        <v>44</v>
      </c>
      <c r="C40" s="18">
        <v>11</v>
      </c>
      <c r="D40" s="18">
        <v>12</v>
      </c>
      <c r="E40" s="18">
        <v>49</v>
      </c>
      <c r="F40" s="18">
        <v>22</v>
      </c>
      <c r="G40" s="16">
        <f t="shared" si="0"/>
        <v>94</v>
      </c>
    </row>
    <row r="41" spans="1:7" s="7" customFormat="1" ht="25.5" customHeight="1" x14ac:dyDescent="0.25">
      <c r="A41" s="11">
        <v>39</v>
      </c>
      <c r="B41" s="17" t="s">
        <v>45</v>
      </c>
      <c r="C41" s="18">
        <v>44</v>
      </c>
      <c r="D41" s="18">
        <v>64</v>
      </c>
      <c r="E41" s="18">
        <v>152</v>
      </c>
      <c r="F41" s="18">
        <v>55</v>
      </c>
      <c r="G41" s="16">
        <f t="shared" si="0"/>
        <v>315</v>
      </c>
    </row>
    <row r="42" spans="1:7" s="7" customFormat="1" ht="25.5" customHeight="1" x14ac:dyDescent="0.25">
      <c r="A42" s="11">
        <v>40</v>
      </c>
      <c r="B42" s="17" t="s">
        <v>46</v>
      </c>
      <c r="C42" s="18">
        <v>26</v>
      </c>
      <c r="D42" s="18">
        <v>29</v>
      </c>
      <c r="E42" s="18">
        <v>125</v>
      </c>
      <c r="F42" s="18">
        <v>41</v>
      </c>
      <c r="G42" s="16">
        <f t="shared" si="0"/>
        <v>221</v>
      </c>
    </row>
    <row r="43" spans="1:7" s="7" customFormat="1" ht="25.5" customHeight="1" x14ac:dyDescent="0.25">
      <c r="A43" s="11">
        <v>41</v>
      </c>
      <c r="B43" s="17" t="s">
        <v>47</v>
      </c>
      <c r="C43" s="18">
        <v>6</v>
      </c>
      <c r="D43" s="18">
        <v>4</v>
      </c>
      <c r="E43" s="18">
        <v>24</v>
      </c>
      <c r="F43" s="18">
        <v>4</v>
      </c>
      <c r="G43" s="16">
        <f t="shared" si="0"/>
        <v>38</v>
      </c>
    </row>
    <row r="44" spans="1:7" s="7" customFormat="1" ht="41.25" customHeight="1" x14ac:dyDescent="0.25">
      <c r="A44" s="11">
        <v>42</v>
      </c>
      <c r="B44" s="17" t="s">
        <v>48</v>
      </c>
      <c r="C44" s="18">
        <v>33</v>
      </c>
      <c r="D44" s="18">
        <v>32</v>
      </c>
      <c r="E44" s="18">
        <v>127</v>
      </c>
      <c r="F44" s="18">
        <v>37</v>
      </c>
      <c r="G44" s="16">
        <f t="shared" si="0"/>
        <v>229</v>
      </c>
    </row>
    <row r="45" spans="1:7" s="7" customFormat="1" ht="25.5" customHeight="1" x14ac:dyDescent="0.25">
      <c r="A45" s="11">
        <v>43</v>
      </c>
      <c r="B45" s="17" t="s">
        <v>49</v>
      </c>
      <c r="C45" s="18">
        <v>4</v>
      </c>
      <c r="D45" s="18">
        <v>9</v>
      </c>
      <c r="E45" s="18">
        <v>22</v>
      </c>
      <c r="F45" s="18">
        <v>9</v>
      </c>
      <c r="G45" s="16">
        <f t="shared" si="0"/>
        <v>44</v>
      </c>
    </row>
    <row r="46" spans="1:7" s="7" customFormat="1" ht="25.5" customHeight="1" x14ac:dyDescent="0.25">
      <c r="A46" s="11">
        <v>44</v>
      </c>
      <c r="B46" s="17" t="s">
        <v>50</v>
      </c>
      <c r="C46" s="18">
        <v>2</v>
      </c>
      <c r="D46" s="18">
        <v>5</v>
      </c>
      <c r="E46" s="18">
        <v>10</v>
      </c>
      <c r="F46" s="18">
        <v>1</v>
      </c>
      <c r="G46" s="16">
        <f t="shared" si="0"/>
        <v>18</v>
      </c>
    </row>
    <row r="47" spans="1:7" s="7" customFormat="1" ht="25.5" customHeight="1" x14ac:dyDescent="0.25">
      <c r="A47" s="11">
        <v>45</v>
      </c>
      <c r="B47" s="17" t="s">
        <v>51</v>
      </c>
      <c r="C47" s="18">
        <v>6</v>
      </c>
      <c r="D47" s="18">
        <v>8</v>
      </c>
      <c r="E47" s="18">
        <v>29</v>
      </c>
      <c r="F47" s="18">
        <v>12</v>
      </c>
      <c r="G47" s="16">
        <f t="shared" si="0"/>
        <v>55</v>
      </c>
    </row>
    <row r="48" spans="1:7" s="7" customFormat="1" ht="25.5" customHeight="1" x14ac:dyDescent="0.25">
      <c r="A48" s="11">
        <v>46</v>
      </c>
      <c r="B48" s="17" t="s">
        <v>52</v>
      </c>
      <c r="C48" s="18">
        <v>0</v>
      </c>
      <c r="D48" s="18">
        <v>1</v>
      </c>
      <c r="E48" s="18">
        <v>2</v>
      </c>
      <c r="F48" s="18">
        <v>0</v>
      </c>
      <c r="G48" s="16">
        <f t="shared" si="0"/>
        <v>3</v>
      </c>
    </row>
    <row r="49" spans="1:7" s="7" customFormat="1" ht="25.5" customHeight="1" x14ac:dyDescent="0.25">
      <c r="A49" s="11">
        <v>47</v>
      </c>
      <c r="B49" s="17" t="s">
        <v>53</v>
      </c>
      <c r="C49" s="18">
        <v>30</v>
      </c>
      <c r="D49" s="18">
        <v>37</v>
      </c>
      <c r="E49" s="18">
        <v>117</v>
      </c>
      <c r="F49" s="18">
        <v>75</v>
      </c>
      <c r="G49" s="16">
        <f t="shared" si="0"/>
        <v>259</v>
      </c>
    </row>
    <row r="50" spans="1:7" s="7" customFormat="1" ht="25.5" customHeight="1" x14ac:dyDescent="0.25">
      <c r="A50" s="11">
        <v>48</v>
      </c>
      <c r="B50" s="17" t="s">
        <v>54</v>
      </c>
      <c r="C50" s="18">
        <v>32</v>
      </c>
      <c r="D50" s="18">
        <v>41</v>
      </c>
      <c r="E50" s="18">
        <v>119</v>
      </c>
      <c r="F50" s="18">
        <v>61</v>
      </c>
      <c r="G50" s="16">
        <f t="shared" si="0"/>
        <v>253</v>
      </c>
    </row>
    <row r="51" spans="1:7" s="7" customFormat="1" ht="25.5" customHeight="1" x14ac:dyDescent="0.25">
      <c r="A51" s="11">
        <v>49</v>
      </c>
      <c r="B51" s="17" t="s">
        <v>55</v>
      </c>
      <c r="C51" s="18">
        <v>0</v>
      </c>
      <c r="D51" s="18">
        <v>0</v>
      </c>
      <c r="E51" s="18">
        <v>0</v>
      </c>
      <c r="F51" s="18">
        <v>0</v>
      </c>
      <c r="G51" s="16">
        <f>SUM(D51:F51)</f>
        <v>0</v>
      </c>
    </row>
    <row r="52" spans="1:7" s="7" customFormat="1" ht="25.5" customHeight="1" x14ac:dyDescent="0.25">
      <c r="A52" s="11">
        <v>50</v>
      </c>
      <c r="B52" s="17" t="s">
        <v>56</v>
      </c>
      <c r="C52" s="18">
        <v>6</v>
      </c>
      <c r="D52" s="18">
        <v>1</v>
      </c>
      <c r="E52" s="18">
        <v>13</v>
      </c>
      <c r="F52" s="18">
        <v>6</v>
      </c>
      <c r="G52" s="16">
        <f t="shared" ref="G52:G89" si="1">SUM(C52:F52)</f>
        <v>26</v>
      </c>
    </row>
    <row r="53" spans="1:7" s="7" customFormat="1" ht="25.5" customHeight="1" x14ac:dyDescent="0.25">
      <c r="A53" s="11">
        <v>51</v>
      </c>
      <c r="B53" s="17" t="s">
        <v>57</v>
      </c>
      <c r="C53" s="18">
        <v>5</v>
      </c>
      <c r="D53" s="18">
        <v>0</v>
      </c>
      <c r="E53" s="18">
        <v>8</v>
      </c>
      <c r="F53" s="18">
        <v>6</v>
      </c>
      <c r="G53" s="16">
        <f t="shared" si="1"/>
        <v>19</v>
      </c>
    </row>
    <row r="54" spans="1:7" s="7" customFormat="1" ht="25.5" customHeight="1" x14ac:dyDescent="0.25">
      <c r="A54" s="11">
        <v>52</v>
      </c>
      <c r="B54" s="17" t="s">
        <v>58</v>
      </c>
      <c r="C54" s="18">
        <v>9</v>
      </c>
      <c r="D54" s="18">
        <v>15</v>
      </c>
      <c r="E54" s="18">
        <v>58</v>
      </c>
      <c r="F54" s="18">
        <v>36</v>
      </c>
      <c r="G54" s="16">
        <f t="shared" si="1"/>
        <v>118</v>
      </c>
    </row>
    <row r="55" spans="1:7" s="7" customFormat="1" ht="25.5" customHeight="1" x14ac:dyDescent="0.25">
      <c r="A55" s="11">
        <v>53</v>
      </c>
      <c r="B55" s="17" t="s">
        <v>59</v>
      </c>
      <c r="C55" s="18">
        <v>0</v>
      </c>
      <c r="D55" s="18">
        <v>0</v>
      </c>
      <c r="E55" s="18">
        <v>0</v>
      </c>
      <c r="F55" s="18">
        <v>0</v>
      </c>
      <c r="G55" s="16">
        <f t="shared" si="1"/>
        <v>0</v>
      </c>
    </row>
    <row r="56" spans="1:7" s="7" customFormat="1" ht="25.5" customHeight="1" x14ac:dyDescent="0.25">
      <c r="A56" s="11">
        <v>54</v>
      </c>
      <c r="B56" s="17" t="s">
        <v>60</v>
      </c>
      <c r="C56" s="18">
        <v>21</v>
      </c>
      <c r="D56" s="18">
        <v>20</v>
      </c>
      <c r="E56" s="18">
        <v>59</v>
      </c>
      <c r="F56" s="18">
        <v>26</v>
      </c>
      <c r="G56" s="16">
        <f t="shared" si="1"/>
        <v>126</v>
      </c>
    </row>
    <row r="57" spans="1:7" s="7" customFormat="1" ht="25.5" customHeight="1" x14ac:dyDescent="0.25">
      <c r="A57" s="11">
        <v>55</v>
      </c>
      <c r="B57" s="17" t="s">
        <v>61</v>
      </c>
      <c r="C57" s="18">
        <v>5</v>
      </c>
      <c r="D57" s="18">
        <v>17</v>
      </c>
      <c r="E57" s="18">
        <v>31</v>
      </c>
      <c r="F57" s="18">
        <v>16</v>
      </c>
      <c r="G57" s="16">
        <f t="shared" si="1"/>
        <v>69</v>
      </c>
    </row>
    <row r="58" spans="1:7" s="7" customFormat="1" ht="25.5" customHeight="1" x14ac:dyDescent="0.25">
      <c r="A58" s="11">
        <v>56</v>
      </c>
      <c r="B58" s="17" t="s">
        <v>62</v>
      </c>
      <c r="C58" s="18">
        <v>17</v>
      </c>
      <c r="D58" s="18">
        <v>19</v>
      </c>
      <c r="E58" s="18">
        <v>52</v>
      </c>
      <c r="F58" s="18">
        <v>12</v>
      </c>
      <c r="G58" s="16">
        <f t="shared" si="1"/>
        <v>100</v>
      </c>
    </row>
    <row r="59" spans="1:7" s="7" customFormat="1" ht="25.5" customHeight="1" x14ac:dyDescent="0.25">
      <c r="A59" s="11">
        <v>57</v>
      </c>
      <c r="B59" s="17" t="s">
        <v>63</v>
      </c>
      <c r="C59" s="18">
        <v>0</v>
      </c>
      <c r="D59" s="18">
        <v>1</v>
      </c>
      <c r="E59" s="18">
        <v>5</v>
      </c>
      <c r="F59" s="18">
        <v>2</v>
      </c>
      <c r="G59" s="16">
        <f t="shared" si="1"/>
        <v>8</v>
      </c>
    </row>
    <row r="60" spans="1:7" s="7" customFormat="1" ht="25.5" customHeight="1" x14ac:dyDescent="0.25">
      <c r="A60" s="11">
        <v>58</v>
      </c>
      <c r="B60" s="17" t="s">
        <v>64</v>
      </c>
      <c r="C60" s="18">
        <v>18</v>
      </c>
      <c r="D60" s="18">
        <v>22</v>
      </c>
      <c r="E60" s="18">
        <v>77</v>
      </c>
      <c r="F60" s="18">
        <v>31</v>
      </c>
      <c r="G60" s="16">
        <f t="shared" si="1"/>
        <v>148</v>
      </c>
    </row>
    <row r="61" spans="1:7" s="7" customFormat="1" ht="25.5" customHeight="1" x14ac:dyDescent="0.25">
      <c r="A61" s="11">
        <v>59</v>
      </c>
      <c r="B61" s="17" t="s">
        <v>65</v>
      </c>
      <c r="C61" s="18">
        <v>13</v>
      </c>
      <c r="D61" s="18">
        <v>25</v>
      </c>
      <c r="E61" s="18">
        <v>68</v>
      </c>
      <c r="F61" s="18">
        <v>25</v>
      </c>
      <c r="G61" s="16">
        <f t="shared" si="1"/>
        <v>131</v>
      </c>
    </row>
    <row r="62" spans="1:7" s="7" customFormat="1" ht="25.5" customHeight="1" x14ac:dyDescent="0.25">
      <c r="A62" s="11">
        <v>60</v>
      </c>
      <c r="B62" s="17" t="s">
        <v>66</v>
      </c>
      <c r="C62" s="18">
        <v>11</v>
      </c>
      <c r="D62" s="18">
        <v>13</v>
      </c>
      <c r="E62" s="18">
        <v>69</v>
      </c>
      <c r="F62" s="18">
        <v>33</v>
      </c>
      <c r="G62" s="16">
        <f t="shared" si="1"/>
        <v>126</v>
      </c>
    </row>
    <row r="63" spans="1:7" s="7" customFormat="1" ht="36.75" customHeight="1" x14ac:dyDescent="0.25">
      <c r="A63" s="11">
        <v>61</v>
      </c>
      <c r="B63" s="17" t="s">
        <v>67</v>
      </c>
      <c r="C63" s="18">
        <v>52</v>
      </c>
      <c r="D63" s="18">
        <v>80</v>
      </c>
      <c r="E63" s="18">
        <v>220</v>
      </c>
      <c r="F63" s="18">
        <v>84</v>
      </c>
      <c r="G63" s="16">
        <f t="shared" si="1"/>
        <v>436</v>
      </c>
    </row>
    <row r="64" spans="1:7" s="7" customFormat="1" ht="25.5" customHeight="1" x14ac:dyDescent="0.25">
      <c r="A64" s="11">
        <v>62</v>
      </c>
      <c r="B64" s="17" t="s">
        <v>68</v>
      </c>
      <c r="C64" s="18">
        <v>17</v>
      </c>
      <c r="D64" s="18">
        <v>29</v>
      </c>
      <c r="E64" s="18">
        <v>107</v>
      </c>
      <c r="F64" s="18">
        <v>50</v>
      </c>
      <c r="G64" s="16">
        <f t="shared" si="1"/>
        <v>203</v>
      </c>
    </row>
    <row r="65" spans="1:7" s="7" customFormat="1" ht="36.75" customHeight="1" x14ac:dyDescent="0.25">
      <c r="A65" s="11">
        <v>63</v>
      </c>
      <c r="B65" s="17" t="s">
        <v>69</v>
      </c>
      <c r="C65" s="18">
        <v>3</v>
      </c>
      <c r="D65" s="18">
        <v>1</v>
      </c>
      <c r="E65" s="18">
        <v>7</v>
      </c>
      <c r="F65" s="18">
        <v>6</v>
      </c>
      <c r="G65" s="16">
        <f t="shared" si="1"/>
        <v>17</v>
      </c>
    </row>
    <row r="66" spans="1:7" s="7" customFormat="1" ht="25.5" customHeight="1" x14ac:dyDescent="0.25">
      <c r="A66" s="11">
        <v>64</v>
      </c>
      <c r="B66" s="17" t="s">
        <v>70</v>
      </c>
      <c r="C66" s="18">
        <v>18</v>
      </c>
      <c r="D66" s="18">
        <v>28</v>
      </c>
      <c r="E66" s="18">
        <v>84</v>
      </c>
      <c r="F66" s="18">
        <v>44</v>
      </c>
      <c r="G66" s="16">
        <f t="shared" si="1"/>
        <v>174</v>
      </c>
    </row>
    <row r="67" spans="1:7" s="7" customFormat="1" ht="25.5" customHeight="1" x14ac:dyDescent="0.25">
      <c r="A67" s="11">
        <v>65</v>
      </c>
      <c r="B67" s="17" t="s">
        <v>71</v>
      </c>
      <c r="C67" s="18">
        <v>2</v>
      </c>
      <c r="D67" s="18">
        <v>4</v>
      </c>
      <c r="E67" s="18">
        <v>7</v>
      </c>
      <c r="F67" s="18">
        <v>6</v>
      </c>
      <c r="G67" s="16">
        <f t="shared" si="1"/>
        <v>19</v>
      </c>
    </row>
    <row r="68" spans="1:7" s="7" customFormat="1" ht="25.5" customHeight="1" x14ac:dyDescent="0.25">
      <c r="A68" s="11">
        <v>66</v>
      </c>
      <c r="B68" s="17" t="s">
        <v>72</v>
      </c>
      <c r="C68" s="18">
        <v>43</v>
      </c>
      <c r="D68" s="18">
        <v>58</v>
      </c>
      <c r="E68" s="18">
        <v>188</v>
      </c>
      <c r="F68" s="18">
        <v>89</v>
      </c>
      <c r="G68" s="16">
        <f t="shared" si="1"/>
        <v>378</v>
      </c>
    </row>
    <row r="69" spans="1:7" s="7" customFormat="1" ht="25.5" customHeight="1" x14ac:dyDescent="0.25">
      <c r="A69" s="11">
        <v>67</v>
      </c>
      <c r="B69" s="17" t="s">
        <v>73</v>
      </c>
      <c r="C69" s="18">
        <v>22</v>
      </c>
      <c r="D69" s="18">
        <v>20</v>
      </c>
      <c r="E69" s="18">
        <v>89</v>
      </c>
      <c r="F69" s="18">
        <v>37</v>
      </c>
      <c r="G69" s="16">
        <f t="shared" si="1"/>
        <v>168</v>
      </c>
    </row>
    <row r="70" spans="1:7" s="7" customFormat="1" ht="25.5" customHeight="1" x14ac:dyDescent="0.25">
      <c r="A70" s="11">
        <v>68</v>
      </c>
      <c r="B70" s="17" t="s">
        <v>74</v>
      </c>
      <c r="C70" s="18">
        <v>28</v>
      </c>
      <c r="D70" s="18">
        <v>49</v>
      </c>
      <c r="E70" s="18">
        <v>162</v>
      </c>
      <c r="F70" s="18">
        <v>104</v>
      </c>
      <c r="G70" s="16">
        <f t="shared" si="1"/>
        <v>343</v>
      </c>
    </row>
    <row r="71" spans="1:7" s="7" customFormat="1" ht="25.5" customHeight="1" x14ac:dyDescent="0.25">
      <c r="A71" s="11">
        <v>69</v>
      </c>
      <c r="B71" s="17" t="s">
        <v>75</v>
      </c>
      <c r="C71" s="18">
        <v>17</v>
      </c>
      <c r="D71" s="18">
        <v>7</v>
      </c>
      <c r="E71" s="18">
        <v>45</v>
      </c>
      <c r="F71" s="18">
        <v>20</v>
      </c>
      <c r="G71" s="16">
        <f t="shared" si="1"/>
        <v>89</v>
      </c>
    </row>
    <row r="72" spans="1:7" s="7" customFormat="1" ht="25.5" customHeight="1" x14ac:dyDescent="0.25">
      <c r="A72" s="11">
        <v>70</v>
      </c>
      <c r="B72" s="17" t="s">
        <v>76</v>
      </c>
      <c r="C72" s="18">
        <v>51</v>
      </c>
      <c r="D72" s="18">
        <v>33</v>
      </c>
      <c r="E72" s="18">
        <v>160</v>
      </c>
      <c r="F72" s="18">
        <v>53</v>
      </c>
      <c r="G72" s="16">
        <f t="shared" si="1"/>
        <v>297</v>
      </c>
    </row>
    <row r="73" spans="1:7" s="7" customFormat="1" ht="25.5" customHeight="1" x14ac:dyDescent="0.25">
      <c r="A73" s="11">
        <v>71</v>
      </c>
      <c r="B73" s="17" t="s">
        <v>77</v>
      </c>
      <c r="C73" s="18">
        <v>5</v>
      </c>
      <c r="D73" s="18">
        <v>6</v>
      </c>
      <c r="E73" s="18">
        <v>28</v>
      </c>
      <c r="F73" s="18">
        <v>16</v>
      </c>
      <c r="G73" s="16">
        <f t="shared" si="1"/>
        <v>55</v>
      </c>
    </row>
    <row r="74" spans="1:7" s="7" customFormat="1" ht="25.5" customHeight="1" x14ac:dyDescent="0.25">
      <c r="A74" s="11">
        <v>72</v>
      </c>
      <c r="B74" s="17" t="s">
        <v>78</v>
      </c>
      <c r="C74" s="18">
        <v>20</v>
      </c>
      <c r="D74" s="18">
        <v>20</v>
      </c>
      <c r="E74" s="18">
        <v>70</v>
      </c>
      <c r="F74" s="18">
        <v>23</v>
      </c>
      <c r="G74" s="16">
        <f t="shared" si="1"/>
        <v>133</v>
      </c>
    </row>
    <row r="75" spans="1:7" s="7" customFormat="1" ht="25.5" customHeight="1" x14ac:dyDescent="0.25">
      <c r="A75" s="11">
        <v>73</v>
      </c>
      <c r="B75" s="17" t="s">
        <v>79</v>
      </c>
      <c r="C75" s="18">
        <v>15</v>
      </c>
      <c r="D75" s="18">
        <v>19</v>
      </c>
      <c r="E75" s="18">
        <v>51</v>
      </c>
      <c r="F75" s="18">
        <v>13</v>
      </c>
      <c r="G75" s="16">
        <f t="shared" si="1"/>
        <v>98</v>
      </c>
    </row>
    <row r="76" spans="1:7" s="7" customFormat="1" ht="25.5" customHeight="1" x14ac:dyDescent="0.25">
      <c r="A76" s="11">
        <v>74</v>
      </c>
      <c r="B76" s="17" t="s">
        <v>80</v>
      </c>
      <c r="C76" s="18">
        <v>7</v>
      </c>
      <c r="D76" s="18">
        <v>22</v>
      </c>
      <c r="E76" s="18">
        <v>50</v>
      </c>
      <c r="F76" s="18">
        <v>30</v>
      </c>
      <c r="G76" s="16">
        <f t="shared" si="1"/>
        <v>109</v>
      </c>
    </row>
    <row r="77" spans="1:7" s="7" customFormat="1" ht="25.5" customHeight="1" x14ac:dyDescent="0.25">
      <c r="A77" s="11">
        <v>75</v>
      </c>
      <c r="B77" s="17" t="s">
        <v>81</v>
      </c>
      <c r="C77" s="18">
        <v>31</v>
      </c>
      <c r="D77" s="18">
        <v>23</v>
      </c>
      <c r="E77" s="18">
        <v>92</v>
      </c>
      <c r="F77" s="18">
        <v>30</v>
      </c>
      <c r="G77" s="16">
        <f t="shared" si="1"/>
        <v>176</v>
      </c>
    </row>
    <row r="78" spans="1:7" s="7" customFormat="1" ht="25.5" customHeight="1" x14ac:dyDescent="0.25">
      <c r="A78" s="11">
        <v>76</v>
      </c>
      <c r="B78" s="17" t="s">
        <v>82</v>
      </c>
      <c r="C78" s="18">
        <v>20</v>
      </c>
      <c r="D78" s="18">
        <v>26</v>
      </c>
      <c r="E78" s="18">
        <v>85</v>
      </c>
      <c r="F78" s="18">
        <v>34</v>
      </c>
      <c r="G78" s="16">
        <f t="shared" si="1"/>
        <v>165</v>
      </c>
    </row>
    <row r="79" spans="1:7" s="7" customFormat="1" ht="25.5" customHeight="1" x14ac:dyDescent="0.25">
      <c r="A79" s="11">
        <v>77</v>
      </c>
      <c r="B79" s="17" t="s">
        <v>83</v>
      </c>
      <c r="C79" s="18">
        <v>0</v>
      </c>
      <c r="D79" s="18">
        <v>0</v>
      </c>
      <c r="E79" s="18">
        <v>3</v>
      </c>
      <c r="F79" s="18">
        <v>0</v>
      </c>
      <c r="G79" s="16">
        <f t="shared" si="1"/>
        <v>3</v>
      </c>
    </row>
    <row r="80" spans="1:7" s="7" customFormat="1" ht="25.5" customHeight="1" x14ac:dyDescent="0.25">
      <c r="A80" s="11">
        <v>78</v>
      </c>
      <c r="B80" s="17" t="s">
        <v>84</v>
      </c>
      <c r="C80" s="18">
        <v>43</v>
      </c>
      <c r="D80" s="18">
        <v>27</v>
      </c>
      <c r="E80" s="18">
        <v>125</v>
      </c>
      <c r="F80" s="18">
        <v>52</v>
      </c>
      <c r="G80" s="16">
        <f t="shared" si="1"/>
        <v>247</v>
      </c>
    </row>
    <row r="81" spans="1:21" s="7" customFormat="1" ht="25.5" customHeight="1" x14ac:dyDescent="0.25">
      <c r="A81" s="11">
        <v>79</v>
      </c>
      <c r="B81" s="17" t="s">
        <v>85</v>
      </c>
      <c r="C81" s="18">
        <v>36</v>
      </c>
      <c r="D81" s="18">
        <v>28</v>
      </c>
      <c r="E81" s="18">
        <v>135</v>
      </c>
      <c r="F81" s="18">
        <v>60</v>
      </c>
      <c r="G81" s="16">
        <f t="shared" si="1"/>
        <v>259</v>
      </c>
    </row>
    <row r="82" spans="1:21" s="7" customFormat="1" ht="25.5" customHeight="1" x14ac:dyDescent="0.25">
      <c r="A82" s="11">
        <v>80</v>
      </c>
      <c r="B82" s="17" t="s">
        <v>86</v>
      </c>
      <c r="C82" s="18">
        <v>3</v>
      </c>
      <c r="D82" s="18">
        <v>1</v>
      </c>
      <c r="E82" s="18">
        <v>14</v>
      </c>
      <c r="F82" s="18">
        <v>3</v>
      </c>
      <c r="G82" s="16">
        <f t="shared" si="1"/>
        <v>21</v>
      </c>
    </row>
    <row r="83" spans="1:21" s="7" customFormat="1" ht="25.5" customHeight="1" x14ac:dyDescent="0.25">
      <c r="A83" s="11">
        <v>81</v>
      </c>
      <c r="B83" s="17" t="s">
        <v>87</v>
      </c>
      <c r="C83" s="18">
        <v>0</v>
      </c>
      <c r="D83" s="18">
        <v>2</v>
      </c>
      <c r="E83" s="18">
        <v>4</v>
      </c>
      <c r="F83" s="18">
        <v>3</v>
      </c>
      <c r="G83" s="16">
        <f t="shared" si="1"/>
        <v>9</v>
      </c>
    </row>
    <row r="84" spans="1:21" s="7" customFormat="1" ht="25.5" customHeight="1" x14ac:dyDescent="0.25">
      <c r="A84" s="11">
        <v>82</v>
      </c>
      <c r="B84" s="17" t="s">
        <v>88</v>
      </c>
      <c r="C84" s="18">
        <v>21</v>
      </c>
      <c r="D84" s="18">
        <v>25</v>
      </c>
      <c r="E84" s="18">
        <v>61</v>
      </c>
      <c r="F84" s="18">
        <v>18</v>
      </c>
      <c r="G84" s="16">
        <f t="shared" si="1"/>
        <v>125</v>
      </c>
    </row>
    <row r="85" spans="1:21" s="7" customFormat="1" ht="25.5" customHeight="1" x14ac:dyDescent="0.25">
      <c r="A85" s="11">
        <v>83</v>
      </c>
      <c r="B85" s="17" t="s">
        <v>89</v>
      </c>
      <c r="C85" s="18">
        <v>18</v>
      </c>
      <c r="D85" s="18">
        <v>17</v>
      </c>
      <c r="E85" s="18">
        <v>67</v>
      </c>
      <c r="F85" s="18">
        <v>33</v>
      </c>
      <c r="G85" s="16">
        <f t="shared" si="1"/>
        <v>135</v>
      </c>
    </row>
    <row r="86" spans="1:21" s="7" customFormat="1" ht="25.5" customHeight="1" x14ac:dyDescent="0.25">
      <c r="A86" s="11">
        <v>84</v>
      </c>
      <c r="B86" s="17" t="s">
        <v>90</v>
      </c>
      <c r="C86" s="18">
        <v>2</v>
      </c>
      <c r="D86" s="18">
        <v>4</v>
      </c>
      <c r="E86" s="18">
        <v>17</v>
      </c>
      <c r="F86" s="18">
        <v>9</v>
      </c>
      <c r="G86" s="16">
        <f t="shared" si="1"/>
        <v>32</v>
      </c>
    </row>
    <row r="87" spans="1:21" s="7" customFormat="1" ht="25.5" customHeight="1" x14ac:dyDescent="0.25">
      <c r="A87" s="11">
        <v>85</v>
      </c>
      <c r="B87" s="17" t="s">
        <v>91</v>
      </c>
      <c r="C87" s="18">
        <v>27</v>
      </c>
      <c r="D87" s="18">
        <v>13</v>
      </c>
      <c r="E87" s="18">
        <v>71</v>
      </c>
      <c r="F87" s="18">
        <v>20</v>
      </c>
      <c r="G87" s="16">
        <f t="shared" si="1"/>
        <v>131</v>
      </c>
    </row>
    <row r="88" spans="1:21" s="7" customFormat="1" ht="25.5" customHeight="1" x14ac:dyDescent="0.25">
      <c r="A88" s="11">
        <v>86</v>
      </c>
      <c r="B88" s="17" t="s">
        <v>92</v>
      </c>
      <c r="C88" s="18">
        <v>10</v>
      </c>
      <c r="D88" s="18">
        <v>22</v>
      </c>
      <c r="E88" s="18">
        <v>72</v>
      </c>
      <c r="F88" s="18">
        <v>29</v>
      </c>
      <c r="G88" s="16">
        <f t="shared" si="1"/>
        <v>133</v>
      </c>
    </row>
    <row r="89" spans="1:21" s="7" customFormat="1" ht="25.5" customHeight="1" x14ac:dyDescent="0.25">
      <c r="A89" s="11">
        <v>87</v>
      </c>
      <c r="B89" s="17" t="s">
        <v>93</v>
      </c>
      <c r="C89" s="18">
        <v>0</v>
      </c>
      <c r="D89" s="18">
        <v>1</v>
      </c>
      <c r="E89" s="18">
        <v>3</v>
      </c>
      <c r="F89" s="18">
        <v>2</v>
      </c>
      <c r="G89" s="16">
        <f t="shared" si="1"/>
        <v>6</v>
      </c>
    </row>
    <row r="90" spans="1:21" s="7" customFormat="1" ht="25.5" customHeight="1" x14ac:dyDescent="0.25">
      <c r="A90" s="11">
        <v>88</v>
      </c>
      <c r="B90" s="17" t="s">
        <v>94</v>
      </c>
      <c r="C90" s="18">
        <v>1</v>
      </c>
      <c r="D90" s="18">
        <v>0</v>
      </c>
      <c r="E90" s="18">
        <v>18</v>
      </c>
      <c r="F90" s="20">
        <v>13</v>
      </c>
      <c r="G90" s="16">
        <v>32</v>
      </c>
    </row>
    <row r="91" spans="1:21" s="10" customFormat="1" ht="25.5" customHeight="1" x14ac:dyDescent="0.2">
      <c r="A91" s="21"/>
      <c r="B91" s="16" t="s">
        <v>95</v>
      </c>
      <c r="C91" s="21">
        <f>SUM(C3:C90)</f>
        <v>1538</v>
      </c>
      <c r="D91" s="21">
        <f>SUM(D3:D90)</f>
        <v>1640</v>
      </c>
      <c r="E91" s="21">
        <f>SUM(E3:E90)</f>
        <v>5629</v>
      </c>
      <c r="F91" s="21">
        <f>SUM(F3:F90)</f>
        <v>2439</v>
      </c>
      <c r="G91" s="16">
        <f>SUM(G3:G90)</f>
        <v>11246</v>
      </c>
    </row>
    <row r="93" spans="1:21" ht="95.25" customHeight="1" x14ac:dyDescent="0.25">
      <c r="B93" s="2"/>
      <c r="C93" s="5"/>
      <c r="D93" s="6"/>
      <c r="E93" s="5"/>
      <c r="F93" s="5"/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</sheetData>
  <mergeCells count="1">
    <mergeCell ref="C1:F1"/>
  </mergeCells>
  <printOptions headings="1" gridLines="1"/>
  <pageMargins left="0" right="0" top="0.39370078740157505" bottom="0.39370078740157505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MASTROMARCO</dc:creator>
  <cp:lastModifiedBy>MARIELLA MASTROMARCO</cp:lastModifiedBy>
  <cp:revision>2</cp:revision>
  <cp:lastPrinted>2020-09-25T08:13:52Z</cp:lastPrinted>
  <dcterms:created xsi:type="dcterms:W3CDTF">2019-11-28T16:59:49Z</dcterms:created>
  <dcterms:modified xsi:type="dcterms:W3CDTF">2021-07-09T09:29:15Z</dcterms:modified>
</cp:coreProperties>
</file>